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<sst xmlns="http://schemas.openxmlformats.org/spreadsheetml/2006/main" count="213" uniqueCount="117">
  <si>
    <t>Preventer Kft.</t>
  </si>
  <si>
    <t>Raiffeisen Bank Zrt.</t>
  </si>
  <si>
    <t>MIND Építőipari és Vállalkozási Kft.</t>
  </si>
  <si>
    <t>M7 Könyvház Kft.</t>
  </si>
  <si>
    <t>Adony-Hús Kft.</t>
  </si>
  <si>
    <t>KRINE KFT.</t>
  </si>
  <si>
    <t>Támogató neve</t>
  </si>
  <si>
    <t>Támogató címe</t>
  </si>
  <si>
    <t>Támogatás összege</t>
  </si>
  <si>
    <t>A támogatás felhasználásának helye</t>
  </si>
  <si>
    <t>1119 Budapest, Bártfai u. 34.</t>
  </si>
  <si>
    <t>6600 Szentes, Ipartelepi út 14.</t>
  </si>
  <si>
    <t>1054 Budapest, Akadémia u. 6.</t>
  </si>
  <si>
    <t>8000 Székesfehérvár, Széchenyi u. 138-142.</t>
  </si>
  <si>
    <t>8000 Székesfehérvár, Had u. 1-3.</t>
  </si>
  <si>
    <t>8000 Székesfehérvár, Sörház tér 3.</t>
  </si>
  <si>
    <t>8000 Székesfehérvár, Vörösmarty tér 1.</t>
  </si>
  <si>
    <t xml:space="preserve">CIB Bank Zrt. </t>
  </si>
  <si>
    <t>1027 Budapest, Medve u. 4-14.</t>
  </si>
  <si>
    <t>STX Horseboxes Kft.</t>
  </si>
  <si>
    <t>9155 Lébény, Göbeház park 7.</t>
  </si>
  <si>
    <t>2457 Adony, Ady Endre u. 82.</t>
  </si>
  <si>
    <t>LEGRAND ZRT.</t>
  </si>
  <si>
    <t>XELLA Magyarország Kft.</t>
  </si>
  <si>
    <t>1139 Budapest Teve u. 41.</t>
  </si>
  <si>
    <t>Metarchitecht Kft.</t>
  </si>
  <si>
    <t>8000 Székesfehérvár, Nyitrai út 27.</t>
  </si>
  <si>
    <t>8000 Székesfehérvár, Kelemen Béla utca 47.</t>
  </si>
  <si>
    <t>Hewlett-Pacard Magyarország Kft.</t>
  </si>
  <si>
    <t>1117 Budapest, Alíz u. 1.</t>
  </si>
  <si>
    <t>Belvárosi I. István Középiskola</t>
  </si>
  <si>
    <t xml:space="preserve">8000 Székesfehérvár, Alba Ipari Zóna Zsurló u. 2/a </t>
  </si>
  <si>
    <t>Hair-Line Kft.</t>
  </si>
  <si>
    <t>1072 Budapest, Klauzál tér 15.</t>
  </si>
  <si>
    <t>Wienerberger Téglaipari ZRT.</t>
  </si>
  <si>
    <t>Nelson Biztosítási Alkusz Zrt.</t>
  </si>
  <si>
    <t xml:space="preserve">Depónia Kft. </t>
  </si>
  <si>
    <t>8000 Székesfehérvár, Berényi út 15.</t>
  </si>
  <si>
    <t>Fehérvár Médiacentrum Kft.</t>
  </si>
  <si>
    <t>8000 Székesfehérvár, Jókai u. 15.</t>
  </si>
  <si>
    <t>PHILIPS KFT.</t>
  </si>
  <si>
    <t>8000 Székesfehérvár, Holland Fasor 6.</t>
  </si>
  <si>
    <t>DENSO Gyártó Magyarország KFT.</t>
  </si>
  <si>
    <t>8000 Székesfehérvár, Holland Fasor 14.</t>
  </si>
  <si>
    <t>INTERBUY KFT.</t>
  </si>
  <si>
    <t>1107 Budapest, Ceglédi u. 17.</t>
  </si>
  <si>
    <t>Lear Corporation Hungary Autóipari Gyártó Kft. Móri Gyára</t>
  </si>
  <si>
    <t>2100 Gödöllő, Haraszti u. 4. Telephely: 8060 Mór, Mester u. 2.</t>
  </si>
  <si>
    <t>Grabarics Kft.</t>
  </si>
  <si>
    <t>1053 Budapest, Reáltanoda u. 5.</t>
  </si>
  <si>
    <t>Sziklai Tamás</t>
  </si>
  <si>
    <t>ALBA-ÜVEG Kft.</t>
  </si>
  <si>
    <t>8000 Székesfehérvár, Újkúti u. 1.</t>
  </si>
  <si>
    <t>1056 Budapest, Akadémia u. 6.</t>
  </si>
  <si>
    <t>Videoton Autóelektronika Kft.</t>
  </si>
  <si>
    <t>8000 Székesfehérvár, Berényi u. 72-100.</t>
  </si>
  <si>
    <t>Philips Kft.</t>
  </si>
  <si>
    <t>8000 Székesfehérvár, Holland fasor 6.</t>
  </si>
  <si>
    <t>8000 Székesfehérvár, Zsolnai u. 3.</t>
  </si>
  <si>
    <t>Luca 95 Kft.</t>
  </si>
  <si>
    <t>8000 Székesfehérvár, Zsolnai út 55.</t>
  </si>
  <si>
    <t>Egyed Béla</t>
  </si>
  <si>
    <t>8000 Székesfehérvár, Sóstó Csőszház</t>
  </si>
  <si>
    <t>Kémény Zrt.</t>
  </si>
  <si>
    <t>8000 Székesfehérvár, Kertalja u. 11.</t>
  </si>
  <si>
    <t>Alba Lux Kft.</t>
  </si>
  <si>
    <t>8000 Székesfehérvár, Köles u. 5.</t>
  </si>
  <si>
    <t>8000 Székesfehérvár, Taksony u. 14/A.</t>
  </si>
  <si>
    <t>Pont-Plan Kft.</t>
  </si>
  <si>
    <t>2400 Dunaújváros, Papírgyári út 30/D.</t>
  </si>
  <si>
    <t>Kimutatás</t>
  </si>
  <si>
    <t>a 2010. évi szerződés szerinti szakképzési hozzájárulásokról (Ft)</t>
  </si>
  <si>
    <t>1.</t>
  </si>
  <si>
    <t>Árpád Szakképző Iskola és Kollégium</t>
  </si>
  <si>
    <t>2.</t>
  </si>
  <si>
    <t>Belvárosi I. Istvén Középiskola</t>
  </si>
  <si>
    <t>2010. januártól szeptemberig ténylegesen átvett összeg</t>
  </si>
  <si>
    <t>2010. októbertól decemberig ténylegesen átvett összeg</t>
  </si>
  <si>
    <t>Összesen</t>
  </si>
  <si>
    <t>Árpád</t>
  </si>
  <si>
    <t>Belváros</t>
  </si>
  <si>
    <t>Januártól szeptemberig 2010.</t>
  </si>
  <si>
    <t>Székesfehérvár, 2011. január 7.</t>
  </si>
  <si>
    <t>Összesen:</t>
  </si>
  <si>
    <t>Videoton Holding Zrt. Ipari Park Vállalat</t>
  </si>
  <si>
    <t>KVJ Művek Zrt.</t>
  </si>
  <si>
    <t>2421 Nagyvenyim, KVJ Művek u. 2.</t>
  </si>
  <si>
    <t xml:space="preserve">VT EPMA Zrt. </t>
  </si>
  <si>
    <t>7400 Kaposvár, Izzó út 3.</t>
  </si>
  <si>
    <t>MENTAVILL Kft.</t>
  </si>
  <si>
    <t>8000 Székesfehérvár, Budai út 88-90.</t>
  </si>
  <si>
    <t>GeoDesy Kft.</t>
  </si>
  <si>
    <t>1116 Budapest, Kondorfa u. 6-8.</t>
  </si>
  <si>
    <t>Közlekedésfejlesztés Mérnöki Iroda Kft.</t>
  </si>
  <si>
    <t>8000 Székesfehérvár, Petőfi u. 5.</t>
  </si>
  <si>
    <t>Nitrogénművek Zrt.</t>
  </si>
  <si>
    <t>8105 Pétfürdő, Hősök tere 14.</t>
  </si>
  <si>
    <t>8000 Székesfehérvár, Szent Vendel u. 17/A</t>
  </si>
  <si>
    <t>Fehérvár Infó Kft.</t>
  </si>
  <si>
    <t>8000 Székesfehérvár, Szent István tér 1.</t>
  </si>
  <si>
    <t>FMÖ Temetkezési Kft.</t>
  </si>
  <si>
    <t>Magyar Közút Nonprofit Zártkörűen Működő Rt.</t>
  </si>
  <si>
    <t>1024 Budapest, Fényes E. u. 7-13.</t>
  </si>
  <si>
    <t>OTP Bank Nyrt.</t>
  </si>
  <si>
    <t>1051 Budapest, Nádor u. 16.</t>
  </si>
  <si>
    <t xml:space="preserve">Belvárosi I. István Középiskola </t>
  </si>
  <si>
    <t>Útéppark Bt.</t>
  </si>
  <si>
    <t>8000 Székesfehérvár, Sóstói u. 7.</t>
  </si>
  <si>
    <t>Árpád Szakképző Iskola és Kollégium
Szent István Szakképző Iskolája
8000 Székesfehérvár, Ady E. u. 17.</t>
  </si>
  <si>
    <t>Árpád Szakképző Iskola és Kollégium 
8000 Székesfehérvár, Seregélyesi út 88-90.</t>
  </si>
  <si>
    <t>Belvárosi I. István Középiskola
Jáky József Tagintézménye
8000 Székesfehérvár, Deák F.u. 11.</t>
  </si>
  <si>
    <t>Belvárosi I. István Középiskola
Hunyadi Mátyás Tagintézménye
8000 Székesfehérvár, Várkörút 35.</t>
  </si>
  <si>
    <t>Belvárosi I. István Középiskola
Bugát Pál Tagintézménye
8000 Székesfehérvár, Gyümölcs u. 15.</t>
  </si>
  <si>
    <t>Magyar Nemzeti Bank</t>
  </si>
  <si>
    <t>1054 Budapest, Szabadság tér 8-9.</t>
  </si>
  <si>
    <t>Roland Termelő Szolgáltató Kft.</t>
  </si>
  <si>
    <t>A szakképzési hozzájárulásról és a képzés fejlesztésének támogatásáról szóló 
2003. évi LXXXVI. törvény végrehajtásáról szóló 13/2008. (VII. 22.) SZMM rendelet 17. § (4) alapján nyilvánosságra hozott adatok
a Székesfehérvár Megyei Jogú Város Önkormányzatának 2010. évben nyújtott
fejlesztési támogatásokról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</si>
</sst>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2" borderId="0" xfId="0" applyNumberFormat="1" applyFill="1" applyAlignment="1">
      <alignment/>
    </xf>
    <xf numFmtId="3" fontId="0" fillId="2" borderId="8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17" xfId="0" applyNumberFormat="1" applyBorder="1" applyAlignment="1">
      <alignment/>
    </xf>
    <xf numFmtId="0" fontId="0" fillId="0" borderId="17" xfId="0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 topLeftCell="A58">
      <selection activeCell="G4" sqref="G4"/>
    </sheetView>
  </sheetViews>
  <sheetFormatPr defaultColWidth="9.140625" defaultRowHeight="12.75"/>
  <cols>
    <col min="1" max="1" width="27.140625" style="2" customWidth="1"/>
    <col min="2" max="2" width="21.7109375" style="2" customWidth="1"/>
    <col min="3" max="3" width="16.7109375" style="1" customWidth="1"/>
    <col min="4" max="4" width="38.00390625" style="2" customWidth="1"/>
  </cols>
  <sheetData>
    <row r="1" spans="1:4" ht="63.75" customHeight="1">
      <c r="A1" s="44" t="s">
        <v>116</v>
      </c>
      <c r="B1" s="44"/>
      <c r="C1" s="44"/>
      <c r="D1" s="44"/>
    </row>
    <row r="2" spans="1:4" ht="12.75">
      <c r="A2" s="45"/>
      <c r="B2" s="45"/>
      <c r="C2" s="45"/>
      <c r="D2" s="45"/>
    </row>
    <row r="3" spans="1:4" ht="25.5">
      <c r="A3" s="7" t="s">
        <v>6</v>
      </c>
      <c r="B3" s="7" t="s">
        <v>7</v>
      </c>
      <c r="C3" s="8" t="s">
        <v>8</v>
      </c>
      <c r="D3" s="8" t="s">
        <v>9</v>
      </c>
    </row>
    <row r="4" spans="1:4" ht="38.25">
      <c r="A4" s="9" t="s">
        <v>4</v>
      </c>
      <c r="B4" s="3" t="s">
        <v>21</v>
      </c>
      <c r="C4" s="4">
        <v>100000</v>
      </c>
      <c r="D4" s="3" t="s">
        <v>108</v>
      </c>
    </row>
    <row r="5" spans="1:4" ht="38.25">
      <c r="A5" s="9" t="s">
        <v>65</v>
      </c>
      <c r="B5" s="3" t="s">
        <v>66</v>
      </c>
      <c r="C5" s="4">
        <v>287000</v>
      </c>
      <c r="D5" s="9" t="s">
        <v>110</v>
      </c>
    </row>
    <row r="6" spans="1:4" ht="38.25">
      <c r="A6" s="9" t="s">
        <v>51</v>
      </c>
      <c r="B6" s="3" t="s">
        <v>52</v>
      </c>
      <c r="C6" s="4">
        <v>69000</v>
      </c>
      <c r="D6" s="3" t="s">
        <v>111</v>
      </c>
    </row>
    <row r="7" spans="1:4" ht="25.5">
      <c r="A7" s="9" t="s">
        <v>17</v>
      </c>
      <c r="B7" s="3" t="s">
        <v>18</v>
      </c>
      <c r="C7" s="4">
        <v>450000</v>
      </c>
      <c r="D7" s="3" t="s">
        <v>109</v>
      </c>
    </row>
    <row r="8" spans="1:4" ht="38.25">
      <c r="A8" s="9" t="s">
        <v>17</v>
      </c>
      <c r="B8" s="3" t="s">
        <v>18</v>
      </c>
      <c r="C8" s="4">
        <v>350000</v>
      </c>
      <c r="D8" s="3" t="s">
        <v>112</v>
      </c>
    </row>
    <row r="9" spans="1:4" ht="25.5">
      <c r="A9" s="9" t="s">
        <v>42</v>
      </c>
      <c r="B9" s="3" t="s">
        <v>43</v>
      </c>
      <c r="C9" s="4">
        <v>4000000</v>
      </c>
      <c r="D9" s="3" t="s">
        <v>109</v>
      </c>
    </row>
    <row r="10" spans="1:4" ht="38.25">
      <c r="A10" s="9" t="s">
        <v>36</v>
      </c>
      <c r="B10" s="3" t="s">
        <v>15</v>
      </c>
      <c r="C10" s="4">
        <v>400000</v>
      </c>
      <c r="D10" s="3" t="s">
        <v>112</v>
      </c>
    </row>
    <row r="11" spans="1:4" ht="38.25">
      <c r="A11" s="9" t="s">
        <v>36</v>
      </c>
      <c r="B11" s="3" t="s">
        <v>97</v>
      </c>
      <c r="C11" s="4">
        <v>1500000</v>
      </c>
      <c r="D11" s="3" t="s">
        <v>112</v>
      </c>
    </row>
    <row r="12" spans="1:4" ht="38.25">
      <c r="A12" s="9" t="s">
        <v>36</v>
      </c>
      <c r="B12" s="3" t="s">
        <v>15</v>
      </c>
      <c r="C12" s="4">
        <v>400000</v>
      </c>
      <c r="D12" s="9" t="s">
        <v>110</v>
      </c>
    </row>
    <row r="13" spans="1:4" ht="38.25">
      <c r="A13" s="9" t="s">
        <v>61</v>
      </c>
      <c r="B13" s="3" t="s">
        <v>62</v>
      </c>
      <c r="C13" s="4">
        <v>28000</v>
      </c>
      <c r="D13" s="3" t="s">
        <v>111</v>
      </c>
    </row>
    <row r="14" spans="1:4" ht="25.5">
      <c r="A14" s="9" t="s">
        <v>98</v>
      </c>
      <c r="B14" s="3" t="s">
        <v>99</v>
      </c>
      <c r="C14" s="4">
        <v>20000</v>
      </c>
      <c r="D14" s="9" t="s">
        <v>30</v>
      </c>
    </row>
    <row r="15" spans="1:4" ht="25.5">
      <c r="A15" s="9" t="s">
        <v>98</v>
      </c>
      <c r="B15" s="3" t="s">
        <v>99</v>
      </c>
      <c r="C15" s="4">
        <v>24000</v>
      </c>
      <c r="D15" s="41" t="s">
        <v>30</v>
      </c>
    </row>
    <row r="16" spans="1:4" ht="38.25">
      <c r="A16" s="9" t="s">
        <v>38</v>
      </c>
      <c r="B16" s="3" t="s">
        <v>39</v>
      </c>
      <c r="C16" s="4">
        <v>230000</v>
      </c>
      <c r="D16" s="3" t="s">
        <v>112</v>
      </c>
    </row>
    <row r="17" spans="1:4" ht="38.25">
      <c r="A17" s="9" t="s">
        <v>38</v>
      </c>
      <c r="B17" s="3" t="s">
        <v>39</v>
      </c>
      <c r="C17" s="4">
        <v>290000</v>
      </c>
      <c r="D17" s="3" t="s">
        <v>111</v>
      </c>
    </row>
    <row r="18" spans="1:4" ht="38.25">
      <c r="A18" s="9" t="s">
        <v>100</v>
      </c>
      <c r="B18" s="3" t="s">
        <v>37</v>
      </c>
      <c r="C18" s="4">
        <v>196000</v>
      </c>
      <c r="D18" s="40" t="s">
        <v>112</v>
      </c>
    </row>
    <row r="19" spans="1:4" ht="38.25">
      <c r="A19" s="9" t="s">
        <v>91</v>
      </c>
      <c r="B19" s="3" t="s">
        <v>92</v>
      </c>
      <c r="C19" s="4">
        <v>400000</v>
      </c>
      <c r="D19" s="9" t="s">
        <v>110</v>
      </c>
    </row>
    <row r="20" spans="1:4" ht="38.25">
      <c r="A20" s="9" t="s">
        <v>48</v>
      </c>
      <c r="B20" s="3" t="s">
        <v>49</v>
      </c>
      <c r="C20" s="4">
        <v>350000</v>
      </c>
      <c r="D20" s="9" t="s">
        <v>110</v>
      </c>
    </row>
    <row r="21" spans="1:4" ht="25.5">
      <c r="A21" s="9" t="s">
        <v>32</v>
      </c>
      <c r="B21" s="3" t="s">
        <v>33</v>
      </c>
      <c r="C21" s="4">
        <v>60000</v>
      </c>
      <c r="D21" s="3" t="s">
        <v>109</v>
      </c>
    </row>
    <row r="22" spans="1:4" ht="25.5">
      <c r="A22" s="9" t="s">
        <v>28</v>
      </c>
      <c r="B22" s="3" t="s">
        <v>29</v>
      </c>
      <c r="C22" s="4">
        <v>1638000</v>
      </c>
      <c r="D22" s="3" t="s">
        <v>30</v>
      </c>
    </row>
    <row r="23" spans="1:4" ht="25.5">
      <c r="A23" s="9" t="s">
        <v>44</v>
      </c>
      <c r="B23" s="3" t="s">
        <v>45</v>
      </c>
      <c r="C23" s="4">
        <v>250000</v>
      </c>
      <c r="D23" s="40" t="s">
        <v>109</v>
      </c>
    </row>
    <row r="24" spans="1:4" ht="38.25">
      <c r="A24" s="9" t="s">
        <v>63</v>
      </c>
      <c r="B24" s="3" t="s">
        <v>64</v>
      </c>
      <c r="C24" s="4">
        <v>700000</v>
      </c>
      <c r="D24" s="9" t="s">
        <v>110</v>
      </c>
    </row>
    <row r="25" spans="1:4" ht="38.25">
      <c r="A25" s="9" t="s">
        <v>93</v>
      </c>
      <c r="B25" s="3" t="s">
        <v>94</v>
      </c>
      <c r="C25" s="4">
        <v>100000</v>
      </c>
      <c r="D25" s="9" t="s">
        <v>110</v>
      </c>
    </row>
    <row r="26" spans="1:4" ht="38.25">
      <c r="A26" s="9" t="s">
        <v>5</v>
      </c>
      <c r="B26" s="3" t="s">
        <v>31</v>
      </c>
      <c r="C26" s="4">
        <v>510000</v>
      </c>
      <c r="D26" s="3" t="s">
        <v>109</v>
      </c>
    </row>
    <row r="27" spans="1:4" ht="38.25">
      <c r="A27" s="9" t="s">
        <v>5</v>
      </c>
      <c r="B27" s="3" t="s">
        <v>31</v>
      </c>
      <c r="C27" s="4">
        <v>570000</v>
      </c>
      <c r="D27" s="3" t="s">
        <v>109</v>
      </c>
    </row>
    <row r="28" spans="1:4" ht="25.5">
      <c r="A28" s="9" t="s">
        <v>85</v>
      </c>
      <c r="B28" s="3" t="s">
        <v>86</v>
      </c>
      <c r="C28" s="4">
        <v>200000</v>
      </c>
      <c r="D28" s="3" t="s">
        <v>109</v>
      </c>
    </row>
    <row r="29" spans="1:4" ht="38.25">
      <c r="A29" s="9" t="s">
        <v>46</v>
      </c>
      <c r="B29" s="3" t="s">
        <v>47</v>
      </c>
      <c r="C29" s="5">
        <v>3000000</v>
      </c>
      <c r="D29" s="3" t="s">
        <v>109</v>
      </c>
    </row>
    <row r="30" spans="1:4" ht="25.5">
      <c r="A30" s="9" t="s">
        <v>22</v>
      </c>
      <c r="B30" s="3" t="s">
        <v>11</v>
      </c>
      <c r="C30" s="4">
        <v>250000</v>
      </c>
      <c r="D30" s="3" t="s">
        <v>109</v>
      </c>
    </row>
    <row r="31" spans="1:4" ht="38.25">
      <c r="A31" s="9" t="s">
        <v>59</v>
      </c>
      <c r="B31" s="3" t="s">
        <v>60</v>
      </c>
      <c r="C31" s="4">
        <v>21000</v>
      </c>
      <c r="D31" s="3" t="s">
        <v>111</v>
      </c>
    </row>
    <row r="32" spans="1:4" ht="38.25">
      <c r="A32" s="9" t="s">
        <v>3</v>
      </c>
      <c r="B32" s="3" t="s">
        <v>14</v>
      </c>
      <c r="C32" s="4">
        <v>15000</v>
      </c>
      <c r="D32" s="3" t="s">
        <v>112</v>
      </c>
    </row>
    <row r="33" spans="1:4" ht="38.25">
      <c r="A33" s="9" t="s">
        <v>3</v>
      </c>
      <c r="B33" s="3" t="s">
        <v>14</v>
      </c>
      <c r="C33" s="4">
        <v>15000</v>
      </c>
      <c r="D33" s="41" t="s">
        <v>110</v>
      </c>
    </row>
    <row r="34" spans="1:4" ht="38.25">
      <c r="A34" s="9" t="s">
        <v>101</v>
      </c>
      <c r="B34" s="3" t="s">
        <v>102</v>
      </c>
      <c r="C34" s="4">
        <v>3500000</v>
      </c>
      <c r="D34" s="41" t="s">
        <v>110</v>
      </c>
    </row>
    <row r="35" spans="1:4" ht="25.5">
      <c r="A35" s="9" t="s">
        <v>89</v>
      </c>
      <c r="B35" s="3" t="s">
        <v>90</v>
      </c>
      <c r="C35" s="4">
        <v>800000</v>
      </c>
      <c r="D35" s="3" t="s">
        <v>109</v>
      </c>
    </row>
    <row r="36" spans="1:4" ht="25.5">
      <c r="A36" s="9" t="s">
        <v>25</v>
      </c>
      <c r="B36" s="3" t="s">
        <v>26</v>
      </c>
      <c r="C36" s="4">
        <v>119000</v>
      </c>
      <c r="D36" s="3" t="s">
        <v>109</v>
      </c>
    </row>
    <row r="37" spans="1:4" ht="25.5">
      <c r="A37" s="9" t="s">
        <v>25</v>
      </c>
      <c r="B37" s="3" t="s">
        <v>26</v>
      </c>
      <c r="C37" s="4">
        <v>91000</v>
      </c>
      <c r="D37" s="3" t="s">
        <v>109</v>
      </c>
    </row>
    <row r="38" spans="1:4" ht="38.25">
      <c r="A38" s="9" t="s">
        <v>2</v>
      </c>
      <c r="B38" s="3" t="s">
        <v>13</v>
      </c>
      <c r="C38" s="4">
        <v>47000</v>
      </c>
      <c r="D38" s="9" t="s">
        <v>110</v>
      </c>
    </row>
    <row r="39" spans="1:4" ht="38.25" customHeight="1">
      <c r="A39" s="9" t="s">
        <v>2</v>
      </c>
      <c r="B39" s="3" t="s">
        <v>67</v>
      </c>
      <c r="C39" s="4">
        <v>28000</v>
      </c>
      <c r="D39" s="9" t="s">
        <v>110</v>
      </c>
    </row>
    <row r="40" spans="1:4" ht="38.25">
      <c r="A40" s="43" t="s">
        <v>113</v>
      </c>
      <c r="B40" s="34" t="s">
        <v>114</v>
      </c>
      <c r="C40" s="42">
        <v>700000</v>
      </c>
      <c r="D40" s="3" t="s">
        <v>111</v>
      </c>
    </row>
    <row r="41" spans="1:4" ht="38.25">
      <c r="A41" s="9" t="s">
        <v>35</v>
      </c>
      <c r="B41" s="3" t="s">
        <v>16</v>
      </c>
      <c r="C41" s="4">
        <v>75000</v>
      </c>
      <c r="D41" s="9" t="s">
        <v>110</v>
      </c>
    </row>
    <row r="42" spans="1:4" ht="38.25">
      <c r="A42" s="9" t="s">
        <v>95</v>
      </c>
      <c r="B42" s="3" t="s">
        <v>96</v>
      </c>
      <c r="C42" s="4">
        <v>500000</v>
      </c>
      <c r="D42" s="3" t="s">
        <v>108</v>
      </c>
    </row>
    <row r="43" spans="1:4" ht="25.5">
      <c r="A43" s="9" t="s">
        <v>103</v>
      </c>
      <c r="B43" s="3" t="s">
        <v>104</v>
      </c>
      <c r="C43" s="4">
        <v>200000</v>
      </c>
      <c r="D43" s="3" t="s">
        <v>105</v>
      </c>
    </row>
    <row r="44" spans="1:4" ht="38.25">
      <c r="A44" s="9" t="s">
        <v>103</v>
      </c>
      <c r="B44" s="3" t="s">
        <v>104</v>
      </c>
      <c r="C44" s="4">
        <v>200000</v>
      </c>
      <c r="D44" s="3" t="s">
        <v>111</v>
      </c>
    </row>
    <row r="45" spans="1:4" ht="25.5">
      <c r="A45" s="9" t="s">
        <v>40</v>
      </c>
      <c r="B45" s="3" t="s">
        <v>41</v>
      </c>
      <c r="C45" s="4">
        <v>2000000</v>
      </c>
      <c r="D45" s="9" t="s">
        <v>30</v>
      </c>
    </row>
    <row r="46" spans="1:4" ht="25.5">
      <c r="A46" s="9" t="s">
        <v>56</v>
      </c>
      <c r="B46" s="3" t="s">
        <v>57</v>
      </c>
      <c r="C46" s="4">
        <v>1500000</v>
      </c>
      <c r="D46" s="9" t="s">
        <v>30</v>
      </c>
    </row>
    <row r="47" spans="1:4" ht="38.25">
      <c r="A47" s="9" t="s">
        <v>56</v>
      </c>
      <c r="B47" s="3" t="s">
        <v>57</v>
      </c>
      <c r="C47" s="4">
        <v>1500000</v>
      </c>
      <c r="D47" s="3" t="s">
        <v>111</v>
      </c>
    </row>
    <row r="48" spans="1:4" ht="38.25">
      <c r="A48" s="9" t="s">
        <v>68</v>
      </c>
      <c r="B48" s="3" t="s">
        <v>69</v>
      </c>
      <c r="C48" s="4">
        <v>250000</v>
      </c>
      <c r="D48" s="9" t="s">
        <v>110</v>
      </c>
    </row>
    <row r="49" spans="1:4" ht="25.5">
      <c r="A49" s="43" t="s">
        <v>0</v>
      </c>
      <c r="B49" s="34" t="s">
        <v>27</v>
      </c>
      <c r="C49" s="42">
        <v>30000</v>
      </c>
      <c r="D49" s="3" t="s">
        <v>109</v>
      </c>
    </row>
    <row r="50" spans="1:4" ht="25.5">
      <c r="A50" s="9" t="s">
        <v>0</v>
      </c>
      <c r="B50" s="3" t="s">
        <v>27</v>
      </c>
      <c r="C50" s="4">
        <v>30000</v>
      </c>
      <c r="D50" s="3" t="s">
        <v>109</v>
      </c>
    </row>
    <row r="51" spans="1:4" ht="25.5">
      <c r="A51" s="9" t="s">
        <v>1</v>
      </c>
      <c r="B51" s="3" t="s">
        <v>12</v>
      </c>
      <c r="C51" s="4">
        <v>1000000</v>
      </c>
      <c r="D51" s="40" t="s">
        <v>109</v>
      </c>
    </row>
    <row r="52" spans="1:4" ht="25.5">
      <c r="A52" s="9" t="s">
        <v>1</v>
      </c>
      <c r="B52" s="3" t="s">
        <v>53</v>
      </c>
      <c r="C52" s="4">
        <v>4250000</v>
      </c>
      <c r="D52" s="3" t="s">
        <v>109</v>
      </c>
    </row>
    <row r="53" spans="1:4" ht="25.5">
      <c r="A53" s="9" t="s">
        <v>1</v>
      </c>
      <c r="B53" s="3" t="s">
        <v>12</v>
      </c>
      <c r="C53" s="4">
        <v>3750000</v>
      </c>
      <c r="D53" s="40" t="s">
        <v>109</v>
      </c>
    </row>
    <row r="54" spans="1:4" ht="25.5">
      <c r="A54" s="9" t="s">
        <v>1</v>
      </c>
      <c r="B54" s="3" t="s">
        <v>12</v>
      </c>
      <c r="C54" s="4">
        <v>3750000</v>
      </c>
      <c r="D54" s="41" t="s">
        <v>30</v>
      </c>
    </row>
    <row r="55" spans="1:4" ht="25.5">
      <c r="A55" s="9" t="s">
        <v>1</v>
      </c>
      <c r="B55" s="3" t="s">
        <v>53</v>
      </c>
      <c r="C55" s="4">
        <v>1400000</v>
      </c>
      <c r="D55" s="9" t="s">
        <v>30</v>
      </c>
    </row>
    <row r="56" spans="1:4" ht="38.25">
      <c r="A56" s="9" t="s">
        <v>1</v>
      </c>
      <c r="B56" s="3" t="s">
        <v>53</v>
      </c>
      <c r="C56" s="4">
        <v>1450000</v>
      </c>
      <c r="D56" s="3" t="s">
        <v>112</v>
      </c>
    </row>
    <row r="57" spans="1:4" ht="38.25">
      <c r="A57" s="9" t="s">
        <v>1</v>
      </c>
      <c r="B57" s="3" t="s">
        <v>53</v>
      </c>
      <c r="C57" s="4">
        <v>1400000</v>
      </c>
      <c r="D57" s="40" t="s">
        <v>111</v>
      </c>
    </row>
    <row r="58" spans="1:4" ht="38.25">
      <c r="A58" s="9" t="s">
        <v>19</v>
      </c>
      <c r="B58" s="3" t="s">
        <v>20</v>
      </c>
      <c r="C58" s="4">
        <v>900000</v>
      </c>
      <c r="D58" s="9" t="s">
        <v>110</v>
      </c>
    </row>
    <row r="59" spans="1:4" ht="38.25">
      <c r="A59" s="9" t="s">
        <v>50</v>
      </c>
      <c r="B59" s="3" t="s">
        <v>58</v>
      </c>
      <c r="C59" s="4">
        <v>18000</v>
      </c>
      <c r="D59" s="3" t="s">
        <v>111</v>
      </c>
    </row>
    <row r="60" spans="1:4" ht="38.25">
      <c r="A60" s="9" t="s">
        <v>106</v>
      </c>
      <c r="B60" s="3" t="s">
        <v>107</v>
      </c>
      <c r="C60" s="4">
        <v>300000</v>
      </c>
      <c r="D60" s="9" t="s">
        <v>110</v>
      </c>
    </row>
    <row r="61" spans="1:4" ht="38.25">
      <c r="A61" s="9" t="s">
        <v>106</v>
      </c>
      <c r="B61" s="3" t="s">
        <v>107</v>
      </c>
      <c r="C61" s="4">
        <v>189000</v>
      </c>
      <c r="D61" s="9" t="s">
        <v>110</v>
      </c>
    </row>
    <row r="62" spans="1:4" ht="38.25">
      <c r="A62" s="9" t="s">
        <v>54</v>
      </c>
      <c r="B62" s="3" t="s">
        <v>55</v>
      </c>
      <c r="C62" s="4">
        <v>500000</v>
      </c>
      <c r="D62" s="3" t="s">
        <v>111</v>
      </c>
    </row>
    <row r="63" spans="1:4" ht="25.5">
      <c r="A63" s="9" t="s">
        <v>84</v>
      </c>
      <c r="B63" s="3" t="s">
        <v>55</v>
      </c>
      <c r="C63" s="4">
        <v>1500000</v>
      </c>
      <c r="D63" s="3" t="s">
        <v>109</v>
      </c>
    </row>
    <row r="64" spans="1:4" ht="25.5">
      <c r="A64" s="9" t="s">
        <v>87</v>
      </c>
      <c r="B64" s="3" t="s">
        <v>88</v>
      </c>
      <c r="C64" s="4">
        <v>200000</v>
      </c>
      <c r="D64" s="3" t="s">
        <v>109</v>
      </c>
    </row>
    <row r="65" spans="1:4" ht="38.25">
      <c r="A65" s="9" t="s">
        <v>34</v>
      </c>
      <c r="B65" s="3" t="s">
        <v>10</v>
      </c>
      <c r="C65" s="4">
        <v>150000</v>
      </c>
      <c r="D65" s="9" t="s">
        <v>110</v>
      </c>
    </row>
    <row r="66" spans="1:4" ht="38.25">
      <c r="A66" s="9" t="s">
        <v>23</v>
      </c>
      <c r="B66" s="3" t="s">
        <v>24</v>
      </c>
      <c r="C66" s="4">
        <v>100000</v>
      </c>
      <c r="D66" s="9" t="s">
        <v>110</v>
      </c>
    </row>
    <row r="67" spans="1:4" ht="38.25">
      <c r="A67" s="9" t="s">
        <v>115</v>
      </c>
      <c r="B67" s="3"/>
      <c r="C67" s="4">
        <v>42000</v>
      </c>
      <c r="D67" s="3" t="s">
        <v>108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G12" sqref="G12"/>
    </sheetView>
  </sheetViews>
  <sheetFormatPr defaultColWidth="9.140625" defaultRowHeight="12.75"/>
  <cols>
    <col min="1" max="1" width="4.8515625" style="0" customWidth="1"/>
    <col min="6" max="6" width="16.28125" style="0" customWidth="1"/>
    <col min="7" max="7" width="15.8515625" style="0" customWidth="1"/>
    <col min="8" max="8" width="10.28125" style="0" customWidth="1"/>
  </cols>
  <sheetData>
    <row r="1" spans="1:8" ht="12.75">
      <c r="A1" s="52" t="s">
        <v>70</v>
      </c>
      <c r="B1" s="53"/>
      <c r="C1" s="53"/>
      <c r="D1" s="53"/>
      <c r="E1" s="53"/>
      <c r="F1" s="53"/>
      <c r="G1" s="53"/>
      <c r="H1" s="54"/>
    </row>
    <row r="2" spans="1:8" ht="12.75">
      <c r="A2" s="55" t="s">
        <v>71</v>
      </c>
      <c r="B2" s="56"/>
      <c r="C2" s="56"/>
      <c r="D2" s="56"/>
      <c r="E2" s="56"/>
      <c r="F2" s="56"/>
      <c r="G2" s="56"/>
      <c r="H2" s="57"/>
    </row>
    <row r="3" spans="1:8" ht="51.75" thickBot="1">
      <c r="A3" s="27"/>
      <c r="B3" s="62"/>
      <c r="C3" s="63"/>
      <c r="D3" s="63"/>
      <c r="E3" s="64"/>
      <c r="F3" s="34" t="s">
        <v>76</v>
      </c>
      <c r="G3" s="34" t="s">
        <v>77</v>
      </c>
      <c r="H3" s="26" t="s">
        <v>78</v>
      </c>
    </row>
    <row r="4" spans="1:8" ht="12.75">
      <c r="A4" s="32" t="s">
        <v>72</v>
      </c>
      <c r="B4" s="60" t="s">
        <v>73</v>
      </c>
      <c r="C4" s="61"/>
      <c r="D4" s="61"/>
      <c r="E4" s="61"/>
      <c r="F4" s="36">
        <v>11379000</v>
      </c>
      <c r="G4" s="37">
        <v>11961000</v>
      </c>
      <c r="H4" s="33">
        <f>SUM(F4:G4)</f>
        <v>23340000</v>
      </c>
    </row>
    <row r="5" spans="1:8" ht="13.5" thickBot="1">
      <c r="A5" s="32" t="s">
        <v>74</v>
      </c>
      <c r="B5" s="58" t="s">
        <v>75</v>
      </c>
      <c r="C5" s="59"/>
      <c r="D5" s="59"/>
      <c r="E5" s="59"/>
      <c r="F5" s="30">
        <v>7834000</v>
      </c>
      <c r="G5" s="38">
        <v>17718000</v>
      </c>
      <c r="H5" s="33">
        <f>SUM(F5:G5)</f>
        <v>25552000</v>
      </c>
    </row>
    <row r="6" spans="1:8" ht="12.75">
      <c r="A6" s="27"/>
      <c r="B6" s="46"/>
      <c r="C6" s="47"/>
      <c r="D6" s="47"/>
      <c r="E6" s="48"/>
      <c r="F6" s="35"/>
      <c r="G6" s="39" t="s">
        <v>83</v>
      </c>
      <c r="H6" s="28">
        <f>SUM(H4:H5)</f>
        <v>48892000</v>
      </c>
    </row>
    <row r="7" spans="1:8" ht="13.5" thickBot="1">
      <c r="A7" s="29"/>
      <c r="B7" s="49"/>
      <c r="C7" s="50"/>
      <c r="D7" s="50"/>
      <c r="E7" s="51"/>
      <c r="F7" s="30"/>
      <c r="G7" s="30"/>
      <c r="H7" s="31"/>
    </row>
    <row r="8" spans="6:7" ht="12.75">
      <c r="F8" s="10"/>
      <c r="G8" s="10"/>
    </row>
    <row r="9" spans="6:7" ht="12.75">
      <c r="F9" s="10"/>
      <c r="G9" s="10"/>
    </row>
    <row r="10" spans="2:7" ht="12.75">
      <c r="B10" t="s">
        <v>82</v>
      </c>
      <c r="F10" s="10"/>
      <c r="G10" s="10"/>
    </row>
    <row r="11" spans="6:7" ht="12.75">
      <c r="F11" s="10"/>
      <c r="G11" s="10"/>
    </row>
    <row r="12" spans="6:7" ht="12.75">
      <c r="F12" s="10"/>
      <c r="G12" s="10"/>
    </row>
    <row r="13" spans="6:7" ht="12.75">
      <c r="F13" s="10"/>
      <c r="G13" s="10"/>
    </row>
    <row r="14" spans="6:7" ht="12.75">
      <c r="F14" s="10"/>
      <c r="G14" s="10"/>
    </row>
    <row r="15" spans="6:7" ht="12.75">
      <c r="F15" s="10"/>
      <c r="G15" s="10"/>
    </row>
    <row r="16" spans="6:7" ht="12.75">
      <c r="F16" s="10"/>
      <c r="G16" s="10"/>
    </row>
    <row r="17" spans="6:7" ht="12.75">
      <c r="F17" s="10"/>
      <c r="G17" s="10"/>
    </row>
    <row r="18" spans="6:7" ht="12.75">
      <c r="F18" s="10"/>
      <c r="G18" s="10"/>
    </row>
    <row r="19" spans="6:7" ht="12.75">
      <c r="F19" s="10"/>
      <c r="G19" s="10"/>
    </row>
    <row r="20" spans="6:7" ht="12.75">
      <c r="F20" s="10"/>
      <c r="G20" s="10"/>
    </row>
    <row r="21" spans="6:7" ht="12.75">
      <c r="F21" s="10"/>
      <c r="G21" s="10"/>
    </row>
    <row r="22" spans="6:7" ht="12.75">
      <c r="F22" s="10"/>
      <c r="G22" s="10"/>
    </row>
    <row r="23" spans="6:7" ht="12.75">
      <c r="F23" s="10"/>
      <c r="G23" s="10"/>
    </row>
    <row r="24" spans="6:7" ht="12.75">
      <c r="F24" s="10"/>
      <c r="G24" s="10"/>
    </row>
    <row r="25" spans="6:7" ht="12.75">
      <c r="F25" s="10"/>
      <c r="G25" s="10"/>
    </row>
    <row r="26" spans="6:7" ht="12.75">
      <c r="F26" s="10"/>
      <c r="G26" s="10"/>
    </row>
    <row r="27" spans="6:7" ht="12.75">
      <c r="F27" s="10"/>
      <c r="G27" s="10"/>
    </row>
    <row r="28" spans="6:7" ht="12.75">
      <c r="F28" s="10"/>
      <c r="G28" s="10"/>
    </row>
    <row r="29" spans="6:7" ht="12.75">
      <c r="F29" s="10"/>
      <c r="G29" s="10"/>
    </row>
    <row r="30" spans="6:7" ht="12.75">
      <c r="F30" s="10"/>
      <c r="G30" s="10"/>
    </row>
    <row r="31" spans="6:7" ht="12.75">
      <c r="F31" s="10"/>
      <c r="G31" s="10"/>
    </row>
    <row r="32" spans="6:7" ht="12.75">
      <c r="F32" s="10"/>
      <c r="G32" s="10"/>
    </row>
    <row r="33" spans="6:7" ht="12.75">
      <c r="F33" s="10"/>
      <c r="G33" s="10"/>
    </row>
    <row r="34" spans="6:7" ht="12.75">
      <c r="F34" s="10"/>
      <c r="G34" s="10"/>
    </row>
    <row r="35" spans="6:7" ht="12.75">
      <c r="F35" s="10"/>
      <c r="G35" s="10"/>
    </row>
    <row r="36" spans="6:7" ht="12.75">
      <c r="F36" s="10"/>
      <c r="G36" s="10"/>
    </row>
    <row r="37" spans="6:7" ht="12.75">
      <c r="F37" s="10"/>
      <c r="G37" s="10"/>
    </row>
  </sheetData>
  <mergeCells count="7">
    <mergeCell ref="B6:E6"/>
    <mergeCell ref="B7:E7"/>
    <mergeCell ref="A1:H1"/>
    <mergeCell ref="A2:H2"/>
    <mergeCell ref="B5:E5"/>
    <mergeCell ref="B4:E4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9">
      <selection activeCell="G14" sqref="G14"/>
    </sheetView>
  </sheetViews>
  <sheetFormatPr defaultColWidth="9.140625" defaultRowHeight="12.75"/>
  <cols>
    <col min="6" max="6" width="17.140625" style="0" customWidth="1"/>
    <col min="7" max="7" width="18.421875" style="0" customWidth="1"/>
  </cols>
  <sheetData>
    <row r="1" spans="1:7" ht="12.75">
      <c r="A1" s="65" t="s">
        <v>70</v>
      </c>
      <c r="B1" s="65"/>
      <c r="C1" s="65"/>
      <c r="D1" s="65"/>
      <c r="E1" s="65"/>
      <c r="F1" s="65"/>
      <c r="G1" s="65"/>
    </row>
    <row r="2" spans="1:7" ht="13.5" thickBot="1">
      <c r="A2" s="66" t="s">
        <v>71</v>
      </c>
      <c r="B2" s="66"/>
      <c r="C2" s="66"/>
      <c r="D2" s="66"/>
      <c r="E2" s="66"/>
      <c r="F2" s="66"/>
      <c r="G2" s="66"/>
    </row>
    <row r="3" spans="2:8" ht="12.75">
      <c r="B3" s="11"/>
      <c r="C3" s="12"/>
      <c r="D3" s="12"/>
      <c r="E3" s="12"/>
      <c r="F3" s="13" t="s">
        <v>80</v>
      </c>
      <c r="G3" s="13" t="s">
        <v>79</v>
      </c>
      <c r="H3" s="14" t="s">
        <v>78</v>
      </c>
    </row>
    <row r="4" spans="2:8" ht="12.75">
      <c r="B4" s="67"/>
      <c r="C4" s="68"/>
      <c r="D4" s="68"/>
      <c r="E4" s="68"/>
      <c r="F4" s="15">
        <v>2000000</v>
      </c>
      <c r="G4" s="15">
        <v>4000000</v>
      </c>
      <c r="H4" s="16"/>
    </row>
    <row r="5" spans="2:8" ht="12.75">
      <c r="B5" s="17"/>
      <c r="C5" s="6"/>
      <c r="D5" s="6"/>
      <c r="E5" s="15"/>
      <c r="F5" s="15">
        <v>15000</v>
      </c>
      <c r="G5" s="15">
        <v>3750000</v>
      </c>
      <c r="H5" s="18"/>
    </row>
    <row r="6" spans="2:8" ht="12.75">
      <c r="B6" s="17"/>
      <c r="C6" s="6"/>
      <c r="D6" s="6"/>
      <c r="E6" s="6"/>
      <c r="F6" s="15">
        <v>15000</v>
      </c>
      <c r="G6" s="15">
        <v>1000000</v>
      </c>
      <c r="H6" s="18"/>
    </row>
    <row r="7" spans="2:8" ht="12.75">
      <c r="B7" s="17"/>
      <c r="C7" s="6"/>
      <c r="D7" s="6"/>
      <c r="E7" s="6"/>
      <c r="F7" s="15">
        <v>150000</v>
      </c>
      <c r="G7" s="15">
        <v>50000</v>
      </c>
      <c r="H7" s="18"/>
    </row>
    <row r="8" spans="2:8" ht="12.75">
      <c r="B8" s="17"/>
      <c r="C8" s="6"/>
      <c r="D8" s="6"/>
      <c r="E8" s="6"/>
      <c r="F8" s="15">
        <v>3750000</v>
      </c>
      <c r="G8" s="15">
        <v>30000</v>
      </c>
      <c r="H8" s="18"/>
    </row>
    <row r="9" spans="2:8" ht="12.75">
      <c r="B9" s="17"/>
      <c r="C9" s="6"/>
      <c r="D9" s="6"/>
      <c r="E9" s="6"/>
      <c r="F9" s="15">
        <v>47000</v>
      </c>
      <c r="G9" s="15">
        <v>60000</v>
      </c>
      <c r="H9" s="18"/>
    </row>
    <row r="10" spans="2:8" ht="12.75">
      <c r="B10" s="17"/>
      <c r="C10" s="6"/>
      <c r="D10" s="6"/>
      <c r="E10" s="6"/>
      <c r="F10" s="15">
        <v>75000</v>
      </c>
      <c r="G10" s="15">
        <v>510000</v>
      </c>
      <c r="H10" s="18"/>
    </row>
    <row r="11" spans="2:8" ht="12.75">
      <c r="B11" s="17"/>
      <c r="C11" s="6"/>
      <c r="D11" s="6"/>
      <c r="E11" s="6"/>
      <c r="F11" s="15">
        <v>400000</v>
      </c>
      <c r="G11" s="15">
        <v>91000</v>
      </c>
      <c r="H11" s="18"/>
    </row>
    <row r="12" spans="2:8" ht="12.75">
      <c r="B12" s="17"/>
      <c r="C12" s="6"/>
      <c r="D12" s="6"/>
      <c r="E12" s="6"/>
      <c r="F12" s="15">
        <v>290000</v>
      </c>
      <c r="G12" s="15">
        <v>1638000</v>
      </c>
      <c r="H12" s="18"/>
    </row>
    <row r="13" spans="2:8" ht="12.75">
      <c r="B13" s="17"/>
      <c r="C13" s="6"/>
      <c r="D13" s="6"/>
      <c r="E13" s="6"/>
      <c r="F13" s="15">
        <v>20000</v>
      </c>
      <c r="G13" s="15">
        <v>250000</v>
      </c>
      <c r="H13" s="18"/>
    </row>
    <row r="14" spans="2:8" ht="12.75">
      <c r="B14" s="17"/>
      <c r="C14" s="6"/>
      <c r="D14" s="6"/>
      <c r="E14" s="6"/>
      <c r="F14" s="15">
        <v>189000</v>
      </c>
      <c r="G14" s="25">
        <f>SUM(G4:G13)</f>
        <v>11379000</v>
      </c>
      <c r="H14" s="18"/>
    </row>
    <row r="15" spans="2:8" ht="12.75">
      <c r="B15" s="17"/>
      <c r="C15" s="6"/>
      <c r="D15" s="6"/>
      <c r="E15" s="6"/>
      <c r="F15" s="15">
        <v>400000</v>
      </c>
      <c r="G15" s="15"/>
      <c r="H15" s="18"/>
    </row>
    <row r="16" spans="2:8" ht="12.75">
      <c r="B16" s="17"/>
      <c r="C16" s="6"/>
      <c r="D16" s="6"/>
      <c r="E16" s="6"/>
      <c r="F16" s="15">
        <v>196000</v>
      </c>
      <c r="G16" s="15"/>
      <c r="H16" s="18"/>
    </row>
    <row r="17" spans="2:8" ht="12.75">
      <c r="B17" s="17"/>
      <c r="C17" s="6"/>
      <c r="D17" s="6"/>
      <c r="E17" s="6"/>
      <c r="F17" s="15">
        <v>287000</v>
      </c>
      <c r="G17" s="15"/>
      <c r="H17" s="18"/>
    </row>
    <row r="18" spans="2:8" ht="13.5" thickBot="1">
      <c r="B18" s="19" t="s">
        <v>81</v>
      </c>
      <c r="C18" s="20"/>
      <c r="D18" s="20"/>
      <c r="E18" s="20"/>
      <c r="F18" s="24">
        <f>SUM(F4:F17)</f>
        <v>7834000</v>
      </c>
      <c r="G18" s="21"/>
      <c r="H18" s="22"/>
    </row>
    <row r="19" spans="6:7" ht="12.75">
      <c r="F19" s="10"/>
      <c r="G19" s="10"/>
    </row>
    <row r="20" spans="6:7" ht="12.75">
      <c r="F20" s="10">
        <v>100000</v>
      </c>
      <c r="G20" s="10">
        <v>250000</v>
      </c>
    </row>
    <row r="21" spans="6:7" ht="12.75">
      <c r="F21" s="10">
        <v>24000</v>
      </c>
      <c r="G21" s="10">
        <v>30000</v>
      </c>
    </row>
    <row r="22" spans="6:7" ht="12.75">
      <c r="F22" s="10">
        <v>350000</v>
      </c>
      <c r="G22" s="10">
        <v>42000</v>
      </c>
    </row>
    <row r="23" spans="6:7" ht="12.75">
      <c r="F23" s="10">
        <v>69000</v>
      </c>
      <c r="G23" s="10">
        <v>450000</v>
      </c>
    </row>
    <row r="24" spans="6:7" ht="12.75">
      <c r="F24" s="10">
        <v>230000</v>
      </c>
      <c r="G24" s="10">
        <v>3000000</v>
      </c>
    </row>
    <row r="25" spans="6:7" ht="12.75">
      <c r="F25" s="10">
        <v>400000</v>
      </c>
      <c r="G25" s="10">
        <v>50000</v>
      </c>
    </row>
    <row r="26" spans="6:7" ht="12.75">
      <c r="F26" s="10">
        <v>300000</v>
      </c>
      <c r="G26" s="10">
        <v>200000</v>
      </c>
    </row>
    <row r="27" spans="6:7" ht="12.75">
      <c r="F27" s="10">
        <v>500000</v>
      </c>
      <c r="G27" s="10">
        <v>1500000</v>
      </c>
    </row>
    <row r="28" spans="6:7" ht="12.75">
      <c r="F28" s="10">
        <v>1500000</v>
      </c>
      <c r="G28" s="10">
        <v>570000</v>
      </c>
    </row>
    <row r="29" spans="6:7" ht="12.75">
      <c r="F29" s="10">
        <v>1500000</v>
      </c>
      <c r="G29" s="10">
        <v>200000</v>
      </c>
    </row>
    <row r="30" spans="6:7" ht="12.75">
      <c r="F30" s="10">
        <v>700000</v>
      </c>
      <c r="G30" s="10">
        <v>800000</v>
      </c>
    </row>
    <row r="31" spans="6:7" ht="12.75">
      <c r="F31" s="10">
        <v>350000</v>
      </c>
      <c r="G31" s="10">
        <v>500000</v>
      </c>
    </row>
    <row r="32" spans="6:7" ht="12.75">
      <c r="F32" s="10">
        <v>900000</v>
      </c>
      <c r="G32" s="10">
        <v>119000</v>
      </c>
    </row>
    <row r="33" spans="6:7" ht="12.75">
      <c r="F33" s="10">
        <v>700000</v>
      </c>
      <c r="G33" s="10">
        <v>4250000</v>
      </c>
    </row>
    <row r="34" spans="6:7" ht="12.75">
      <c r="F34" s="10">
        <v>28000</v>
      </c>
      <c r="G34" s="23">
        <f>SUM(G20:G33)</f>
        <v>11961000</v>
      </c>
    </row>
    <row r="35" ht="12.75">
      <c r="F35" s="10">
        <v>28000</v>
      </c>
    </row>
    <row r="36" ht="12.75">
      <c r="F36" s="10">
        <v>250000</v>
      </c>
    </row>
    <row r="37" ht="12.75">
      <c r="F37" s="10">
        <v>21000</v>
      </c>
    </row>
    <row r="38" ht="12.75">
      <c r="F38" s="10">
        <v>1400000</v>
      </c>
    </row>
    <row r="39" ht="12.75">
      <c r="F39" s="10">
        <v>1400000</v>
      </c>
    </row>
    <row r="40" ht="12.75">
      <c r="F40" s="10">
        <v>1450000</v>
      </c>
    </row>
    <row r="41" ht="12.75">
      <c r="F41" s="10">
        <v>1500000</v>
      </c>
    </row>
    <row r="42" ht="12.75">
      <c r="F42" s="10">
        <v>3500000</v>
      </c>
    </row>
    <row r="43" ht="12.75">
      <c r="F43" s="10">
        <v>100000</v>
      </c>
    </row>
    <row r="44" ht="12.75">
      <c r="F44" s="10">
        <v>200000</v>
      </c>
    </row>
    <row r="45" ht="12.75">
      <c r="F45" s="10">
        <v>200000</v>
      </c>
    </row>
    <row r="46" ht="12.75">
      <c r="F46" s="10">
        <v>18000</v>
      </c>
    </row>
    <row r="47" ht="12.75">
      <c r="F47" s="23">
        <f>SUM(F20:F46)</f>
        <v>17718000</v>
      </c>
    </row>
  </sheetData>
  <mergeCells count="3">
    <mergeCell ref="A1:G1"/>
    <mergeCell ref="A2:G2"/>
    <mergeCell ref="B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veghd</cp:lastModifiedBy>
  <cp:lastPrinted>2011-01-07T07:28:08Z</cp:lastPrinted>
  <dcterms:created xsi:type="dcterms:W3CDTF">2010-01-11T09:52:30Z</dcterms:created>
  <dcterms:modified xsi:type="dcterms:W3CDTF">2011-01-28T07:42:29Z</dcterms:modified>
  <cp:category/>
  <cp:version/>
  <cp:contentType/>
  <cp:contentStatus/>
</cp:coreProperties>
</file>